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<sst xmlns="http://schemas.openxmlformats.org/spreadsheetml/2006/main" count="173" uniqueCount="97">
  <si>
    <t>工事費内訳書</t>
  </si>
  <si>
    <t>住　　　　所</t>
  </si>
  <si>
    <t>商号又は名称</t>
  </si>
  <si>
    <t>代 表 者 名</t>
  </si>
  <si>
    <t>工 事 名</t>
  </si>
  <si>
    <t>Ｒ６徳土　西大堀川　徳・国府　河川工事（２）（担い手確保型）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</si>
  <si>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</si>
  <si>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</si>
  <si>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</si>
  <si>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</si>
  <si>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</si>
  <si>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</si>
  <si>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</si>
  <si>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</si>
  <si>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</si>
  <si>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</si>
  <si>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</si>
  <si>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</si>
  <si>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</si>
  <si>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</si>
  <si>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</si>
  <si>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法面整形(切土部)</t>
  </si>
  <si>
    <t>m2</t>
  </si>
  <si>
    <t>法面整形(盛土部)</t>
  </si>
  <si>
    <t>残土処理工</t>
  </si>
  <si>
    <t>土砂等運搬
　L=49.5km以下</t>
  </si>
  <si>
    <t>残土等処分</t>
  </si>
  <si>
    <t>矢板護岸工</t>
  </si>
  <si>
    <t>作業土工</t>
  </si>
  <si>
    <t>床掘り</t>
  </si>
  <si>
    <t>埋戻し
　Ｄ</t>
  </si>
  <si>
    <t>基面整正</t>
  </si>
  <si>
    <t>笠ｺﾝｸﾘｰﾄ工</t>
  </si>
  <si>
    <t>笠ｺﾝｸﾘｰﾄ
　1号</t>
  </si>
  <si>
    <t>m</t>
  </si>
  <si>
    <t>笠ｺﾝｸﾘｰﾄ 
　2号</t>
  </si>
  <si>
    <t>矢板工</t>
  </si>
  <si>
    <t>広幅鋼矢板</t>
  </si>
  <si>
    <t>枚</t>
  </si>
  <si>
    <t>法覆護岸工</t>
  </si>
  <si>
    <t>多自然護岸工</t>
  </si>
  <si>
    <t>ﾌﾞﾛｯｸﾏｯﾄ</t>
  </si>
  <si>
    <t>ｺﾝｸﾘｰﾄﾌﾞﾛｯｸ工(間知ﾌﾞﾛｯｸ張)</t>
  </si>
  <si>
    <t>現場打基礎ｺﾝｸﾘｰﾄ</t>
  </si>
  <si>
    <t xml:space="preserve">調整ｺﾝｸﾘｰﾄ </t>
  </si>
  <si>
    <t>間知ﾌﾞﾛｯｸ張</t>
  </si>
  <si>
    <t xml:space="preserve">現場打天端ｺﾝｸﾘｰﾄ </t>
  </si>
  <si>
    <t>護岸付属物工</t>
  </si>
  <si>
    <t xml:space="preserve">小口止 </t>
  </si>
  <si>
    <t>箇所</t>
  </si>
  <si>
    <t>平張ｺﾝｸﾘｰﾄ</t>
  </si>
  <si>
    <t>植生工</t>
  </si>
  <si>
    <t>張芝</t>
  </si>
  <si>
    <t>付帯道路工</t>
  </si>
  <si>
    <t>埋戻し</t>
  </si>
  <si>
    <t>側溝工</t>
  </si>
  <si>
    <t>現場打U型水路
　1号</t>
  </si>
  <si>
    <t>現場打U型水路
　2号</t>
  </si>
  <si>
    <t>構造物撤去工</t>
  </si>
  <si>
    <t>構造物取壊し工</t>
  </si>
  <si>
    <t>ｺﾝｸﾘｰﾄ構造物取壊し</t>
  </si>
  <si>
    <t>ｺﾝｸﾘｰﾄﾌﾞﾛｯｸ撤去</t>
  </si>
  <si>
    <t>運搬処理工</t>
  </si>
  <si>
    <t>殻運搬
　L=8.0km以下</t>
  </si>
  <si>
    <t>殻処分</t>
  </si>
  <si>
    <t>仮設工</t>
  </si>
  <si>
    <t>工事用道路工</t>
  </si>
  <si>
    <t>工事用道路盛土 
　設置・撤去</t>
  </si>
  <si>
    <t>表土仮撤去</t>
  </si>
  <si>
    <t>敷鉄板</t>
  </si>
  <si>
    <t xml:space="preserve">土のう </t>
  </si>
  <si>
    <t>袋</t>
  </si>
  <si>
    <t>交通管理工</t>
  </si>
  <si>
    <t>交通誘導警備員</t>
  </si>
  <si>
    <t>人日</t>
  </si>
  <si>
    <t>樋門･樋管</t>
  </si>
  <si>
    <t>樋門･樋管本体工</t>
  </si>
  <si>
    <t>3号樋管</t>
  </si>
  <si>
    <t>吐出工</t>
  </si>
  <si>
    <t>導水路工</t>
  </si>
  <si>
    <t>集水桝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</si>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</sst>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G11+G23+G33+G46+G54+G61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340.0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60.0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490.0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490.0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G24+G28+G31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50.0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22</v>
      </c>
      <c r="F27" s="13" t="n">
        <v>50.0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29.0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34</v>
      </c>
      <c r="F30" s="13" t="n">
        <v>20.0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60.0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G34+G36+G41+G44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22</v>
      </c>
      <c r="F35" s="13" t="n">
        <v>105.0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G37+G38+G39+G40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34</v>
      </c>
      <c r="F37" s="13" t="n">
        <v>18.0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34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22</v>
      </c>
      <c r="F39" s="13" t="n">
        <v>52.0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34</v>
      </c>
      <c r="F40" s="13" t="n">
        <v>20.0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47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48</v>
      </c>
      <c r="E42" s="12" t="s">
        <v>49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22</v>
      </c>
      <c r="F43" s="13" t="n">
        <v>30.0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22</v>
      </c>
      <c r="F45" s="13" t="n">
        <v>89.0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5">
        <f>G47+G51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28</v>
      </c>
      <c r="D47" s="11"/>
      <c r="E47" s="12" t="s">
        <v>13</v>
      </c>
      <c r="F47" s="13" t="n">
        <v>1.0</v>
      </c>
      <c r="G47" s="15">
        <f>G48+G49+G50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29</v>
      </c>
      <c r="E48" s="12" t="s">
        <v>17</v>
      </c>
      <c r="F48" s="13" t="n">
        <v>40.0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17</v>
      </c>
      <c r="F49" s="13" t="n">
        <v>20.0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31</v>
      </c>
      <c r="E50" s="12" t="s">
        <v>22</v>
      </c>
      <c r="F50" s="13" t="n">
        <v>30.0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55</v>
      </c>
      <c r="D51" s="11"/>
      <c r="E51" s="12" t="s">
        <v>13</v>
      </c>
      <c r="F51" s="13" t="n">
        <v>1.0</v>
      </c>
      <c r="G51" s="15">
        <f>G52+G53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56</v>
      </c>
      <c r="E52" s="12" t="s">
        <v>34</v>
      </c>
      <c r="F52" s="13" t="n">
        <v>29.0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57</v>
      </c>
      <c r="E53" s="12" t="s">
        <v>34</v>
      </c>
      <c r="F53" s="13" t="n">
        <v>20.0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58</v>
      </c>
      <c r="C54" s="11"/>
      <c r="D54" s="11"/>
      <c r="E54" s="12" t="s">
        <v>13</v>
      </c>
      <c r="F54" s="13" t="n">
        <v>1.0</v>
      </c>
      <c r="G54" s="15">
        <f>G55+G58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59</v>
      </c>
      <c r="D55" s="11"/>
      <c r="E55" s="12" t="s">
        <v>13</v>
      </c>
      <c r="F55" s="13" t="n">
        <v>1.0</v>
      </c>
      <c r="G55" s="15">
        <f>G56+G57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60</v>
      </c>
      <c r="E56" s="12" t="s">
        <v>17</v>
      </c>
      <c r="F56" s="13" t="n">
        <v>23.0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61</v>
      </c>
      <c r="E57" s="12" t="s">
        <v>22</v>
      </c>
      <c r="F57" s="13" t="n">
        <v>77.0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62</v>
      </c>
      <c r="D58" s="11"/>
      <c r="E58" s="12" t="s">
        <v>13</v>
      </c>
      <c r="F58" s="13" t="n">
        <v>1.0</v>
      </c>
      <c r="G58" s="15">
        <f>G59+G60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63</v>
      </c>
      <c r="E59" s="12" t="s">
        <v>17</v>
      </c>
      <c r="F59" s="13" t="n">
        <v>50.0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64</v>
      </c>
      <c r="E60" s="12" t="s">
        <v>17</v>
      </c>
      <c r="F60" s="13" t="n">
        <v>50.0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65</v>
      </c>
      <c r="C61" s="11"/>
      <c r="D61" s="11"/>
      <c r="E61" s="12" t="s">
        <v>13</v>
      </c>
      <c r="F61" s="13" t="n">
        <v>1.0</v>
      </c>
      <c r="G61" s="15">
        <f>G62+G68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66</v>
      </c>
      <c r="D62" s="11"/>
      <c r="E62" s="12" t="s">
        <v>13</v>
      </c>
      <c r="F62" s="13" t="n">
        <v>1.0</v>
      </c>
      <c r="G62" s="15">
        <f>G63+G64+G65+G66+G67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67</v>
      </c>
      <c r="E63" s="12" t="s">
        <v>13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67</v>
      </c>
      <c r="E64" s="12" t="s">
        <v>13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68</v>
      </c>
      <c r="E65" s="12" t="s">
        <v>13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69</v>
      </c>
      <c r="E66" s="12" t="s">
        <v>22</v>
      </c>
      <c r="F66" s="13" t="n">
        <v>625.0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70</v>
      </c>
      <c r="E67" s="12" t="s">
        <v>71</v>
      </c>
      <c r="F67" s="13" t="n">
        <v>77.0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72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73</v>
      </c>
      <c r="E69" s="12" t="s">
        <v>74</v>
      </c>
      <c r="F69" s="13" t="n">
        <v>40.0</v>
      </c>
      <c r="G69" s="16"/>
      <c r="I69" s="17" t="n">
        <v>60.0</v>
      </c>
      <c r="J69" s="18" t="n">
        <v>4.0</v>
      </c>
    </row>
    <row r="70" ht="42.0" customHeight="true">
      <c r="A70" s="10" t="s">
        <v>75</v>
      </c>
      <c r="B70" s="11"/>
      <c r="C70" s="11"/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1.0</v>
      </c>
    </row>
    <row r="71" ht="42.0" customHeight="true">
      <c r="A71" s="10"/>
      <c r="B71" s="11" t="s">
        <v>76</v>
      </c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77</v>
      </c>
      <c r="D72" s="11"/>
      <c r="E72" s="12" t="s">
        <v>13</v>
      </c>
      <c r="F72" s="13" t="n">
        <v>1.0</v>
      </c>
      <c r="G72" s="15">
        <f>G73+G74+G75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78</v>
      </c>
      <c r="E73" s="12" t="s">
        <v>49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79</v>
      </c>
      <c r="E74" s="12" t="s">
        <v>49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80</v>
      </c>
      <c r="E75" s="12" t="s">
        <v>49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 t="s">
        <v>81</v>
      </c>
      <c r="B76" s="11"/>
      <c r="C76" s="11"/>
      <c r="D76" s="11"/>
      <c r="E76" s="12" t="s">
        <v>13</v>
      </c>
      <c r="F76" s="13" t="n">
        <v>1.0</v>
      </c>
      <c r="G76" s="15">
        <f>G11+G23+G33+G46+G54+G61+G71</f>
      </c>
      <c r="I76" s="17" t="n">
        <v>67.0</v>
      </c>
      <c r="J76" s="18" t="n">
        <v>20.0</v>
      </c>
    </row>
    <row r="77" ht="42.0" customHeight="true">
      <c r="A77" s="10" t="s">
        <v>82</v>
      </c>
      <c r="B77" s="11"/>
      <c r="C77" s="11"/>
      <c r="D77" s="11"/>
      <c r="E77" s="12" t="s">
        <v>13</v>
      </c>
      <c r="F77" s="13" t="n">
        <v>1.0</v>
      </c>
      <c r="G77" s="15">
        <f>G78+G83</f>
      </c>
      <c r="I77" s="17" t="n">
        <v>68.0</v>
      </c>
      <c r="J77" s="18" t="n">
        <v>200.0</v>
      </c>
    </row>
    <row r="78" ht="42.0" customHeight="true">
      <c r="A78" s="10"/>
      <c r="B78" s="11" t="s">
        <v>83</v>
      </c>
      <c r="C78" s="11"/>
      <c r="D78" s="11"/>
      <c r="E78" s="12" t="s">
        <v>13</v>
      </c>
      <c r="F78" s="13" t="n">
        <v>1.0</v>
      </c>
      <c r="G78" s="15">
        <f>G79+G81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84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85</v>
      </c>
      <c r="E80" s="12" t="s">
        <v>86</v>
      </c>
      <c r="F80" s="13" t="n">
        <v>109.0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87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88</v>
      </c>
      <c r="E82" s="12" t="s">
        <v>13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 t="s">
        <v>89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/>
    </row>
    <row r="84" ht="42.0" customHeight="true">
      <c r="A84" s="10" t="s">
        <v>90</v>
      </c>
      <c r="B84" s="11"/>
      <c r="C84" s="11"/>
      <c r="D84" s="11"/>
      <c r="E84" s="12" t="s">
        <v>13</v>
      </c>
      <c r="F84" s="13" t="n">
        <v>1.0</v>
      </c>
      <c r="G84" s="15">
        <f>G76+G77</f>
      </c>
      <c r="I84" s="17" t="n">
        <v>75.0</v>
      </c>
      <c r="J84" s="18"/>
    </row>
    <row r="85" ht="42.0" customHeight="true">
      <c r="A85" s="10"/>
      <c r="B85" s="11" t="s">
        <v>91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210.0</v>
      </c>
    </row>
    <row r="86" ht="42.0" customHeight="true">
      <c r="A86" s="10" t="s">
        <v>92</v>
      </c>
      <c r="B86" s="11"/>
      <c r="C86" s="11"/>
      <c r="D86" s="11"/>
      <c r="E86" s="12" t="s">
        <v>13</v>
      </c>
      <c r="F86" s="13" t="n">
        <v>1.0</v>
      </c>
      <c r="G86" s="15">
        <f>G76+G77+G85</f>
      </c>
      <c r="I86" s="17" t="n">
        <v>77.0</v>
      </c>
      <c r="J86" s="18"/>
    </row>
    <row r="87" ht="42.0" customHeight="true">
      <c r="A87" s="10"/>
      <c r="B87" s="11" t="s">
        <v>93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 t="n">
        <v>220.0</v>
      </c>
    </row>
    <row r="88" ht="42.0" customHeight="true">
      <c r="A88" s="10" t="s">
        <v>94</v>
      </c>
      <c r="B88" s="11"/>
      <c r="C88" s="11"/>
      <c r="D88" s="11"/>
      <c r="E88" s="12" t="s">
        <v>13</v>
      </c>
      <c r="F88" s="13" t="n">
        <v>1.0</v>
      </c>
      <c r="G88" s="15">
        <f>G86+G87</f>
      </c>
      <c r="I88" s="17" t="n">
        <v>79.0</v>
      </c>
      <c r="J88" s="18" t="n">
        <v>30.0</v>
      </c>
    </row>
    <row r="89" ht="42.0" customHeight="true">
      <c r="A89" s="19" t="s">
        <v>95</v>
      </c>
      <c r="B89" s="20"/>
      <c r="C89" s="20"/>
      <c r="D89" s="20"/>
      <c r="E89" s="21" t="s">
        <v>96</v>
      </c>
      <c r="F89" s="22" t="s">
        <v>96</v>
      </c>
      <c r="G89" s="24">
        <f>G88</f>
      </c>
      <c r="I89" s="26" t="n">
        <v>80.0</v>
      </c>
      <c r="J8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C28:D28"/>
    <mergeCell ref="D29"/>
    <mergeCell ref="D30"/>
    <mergeCell ref="C31:D31"/>
    <mergeCell ref="D32"/>
    <mergeCell ref="B33:D33"/>
    <mergeCell ref="C34:D34"/>
    <mergeCell ref="D35"/>
    <mergeCell ref="C36:D36"/>
    <mergeCell ref="D37"/>
    <mergeCell ref="D38"/>
    <mergeCell ref="D39"/>
    <mergeCell ref="D40"/>
    <mergeCell ref="C41:D41"/>
    <mergeCell ref="D42"/>
    <mergeCell ref="D43"/>
    <mergeCell ref="C44:D44"/>
    <mergeCell ref="D45"/>
    <mergeCell ref="B46:D46"/>
    <mergeCell ref="C47:D47"/>
    <mergeCell ref="D48"/>
    <mergeCell ref="D49"/>
    <mergeCell ref="D50"/>
    <mergeCell ref="C51:D51"/>
    <mergeCell ref="D52"/>
    <mergeCell ref="D53"/>
    <mergeCell ref="B54:D54"/>
    <mergeCell ref="C55:D55"/>
    <mergeCell ref="D56"/>
    <mergeCell ref="D57"/>
    <mergeCell ref="C58:D58"/>
    <mergeCell ref="D59"/>
    <mergeCell ref="D60"/>
    <mergeCell ref="B61:D61"/>
    <mergeCell ref="C62:D62"/>
    <mergeCell ref="D63"/>
    <mergeCell ref="D64"/>
    <mergeCell ref="D65"/>
    <mergeCell ref="D66"/>
    <mergeCell ref="D67"/>
    <mergeCell ref="C68:D68"/>
    <mergeCell ref="D69"/>
    <mergeCell ref="A70:D70"/>
    <mergeCell ref="B71:D71"/>
    <mergeCell ref="C72:D72"/>
    <mergeCell ref="D73"/>
    <mergeCell ref="D74"/>
    <mergeCell ref="D75"/>
    <mergeCell ref="A76:D76"/>
    <mergeCell ref="A77:D77"/>
    <mergeCell ref="B78:D78"/>
    <mergeCell ref="C79:D79"/>
    <mergeCell ref="D80"/>
    <mergeCell ref="C81:D81"/>
    <mergeCell ref="D82"/>
    <mergeCell ref="B83:D83"/>
    <mergeCell ref="A84:D84"/>
    <mergeCell ref="B85:D85"/>
    <mergeCell ref="A86:D86"/>
    <mergeCell ref="B87:D87"/>
    <mergeCell ref="A88:D88"/>
    <mergeCell ref="A89:D8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2024-06-20T23:56:56Z</dcterms:created>
  <dc:creator>Apache POI</dc:creator>
</cp:coreProperties>
</file>